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<sst xmlns="http://schemas.openxmlformats.org/spreadsheetml/2006/main" count="18" uniqueCount="18">
  <si>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DESTINACIJA</t>
  </si>
  <si>
    <t>ITALIJA</t>
  </si>
  <si>
    <t>GRCKA</t>
  </si>
  <si>
    <t>SPANIJA</t>
  </si>
  <si>
    <t>KARIBI</t>
  </si>
  <si>
    <t>TAJLAND</t>
  </si>
  <si>
    <t>SVAZILEND</t>
  </si>
  <si>
    <t>VIZA</t>
  </si>
  <si>
    <t>KARTA</t>
  </si>
  <si>
    <t>HOTEL</t>
  </si>
  <si>
    <t>UKUPNO</t>
  </si>
  <si>
    <t>DANA</t>
  </si>
  <si>
    <t>PRVA RATA</t>
  </si>
  <si>
    <t>ROK ISPLATE</t>
  </si>
  <si>
    <t>KAMATNA STOPA</t>
  </si>
  <si>
    <t>MJESECNA RATA</t>
  </si>
  <si>
    <r>
      <t xml:space="preserve">                                          </t>
    </r>
    <r>
      <rPr>
        <sz val="14"/>
        <rFont val="Arial"/>
        <family val="2"/>
      </rPr>
      <t>PONUDA ZA LJETO 2002.</t>
    </r>
  </si>
  <si>
    <t xml:space="preserve">                                                                                SEZONA: JUN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</si>
</sst>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€-2]\ #,##0.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/>
    </xf>
    <xf numFmtId="0" fontId="2" fillId="11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/>
    </xf>
    <xf numFmtId="0" fontId="0" fillId="13" borderId="4" xfId="0" applyFill="1" applyBorder="1" applyAlignment="1">
      <alignment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11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14" borderId="4" xfId="0" applyFill="1" applyBorder="1" applyAlignment="1">
      <alignment/>
    </xf>
    <xf numFmtId="0" fontId="0" fillId="15" borderId="4" xfId="0" applyFill="1" applyBorder="1" applyAlignment="1">
      <alignment/>
    </xf>
    <xf numFmtId="0" fontId="0" fillId="16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6" sqref="J6"/>
    </sheetView>
  </sheetViews>
  <sheetFormatPr defaultColWidth="9.140625" defaultRowHeight="12.75"/>
  <cols>
    <col min="1" max="1" width="12.7109375" style="0" customWidth="1"/>
    <col min="2" max="5" width="8.00390625" style="0" customWidth="1"/>
    <col min="6" max="6" width="9.7109375" style="0" bestFit="1" customWidth="1"/>
    <col min="7" max="7" width="11.8515625" style="0" customWidth="1"/>
    <col min="8" max="8" width="13.7109375" style="0" customWidth="1"/>
    <col min="9" max="9" width="16.8515625" style="0" customWidth="1"/>
    <col min="10" max="10" width="16.421875" style="0" customWidth="1"/>
  </cols>
  <sheetData>
    <row r="1" spans="2:9" ht="39" customHeight="1">
      <c r="B1" s="2" t="s">
        <v>16</v>
      </c>
      <c r="C1" s="3"/>
      <c r="D1" s="3"/>
      <c r="E1" s="2"/>
      <c r="F1" s="3"/>
      <c r="G1" s="4"/>
      <c r="H1" s="3"/>
      <c r="I1" s="5"/>
    </row>
    <row r="3" spans="1:7" ht="12.75">
      <c r="A3" t="s">
        <v>17</v>
      </c>
      <c r="E3" s="6"/>
      <c r="F3" s="7"/>
      <c r="G3" s="8"/>
    </row>
    <row r="4" ht="12.75">
      <c r="E4" s="1"/>
    </row>
    <row r="5" spans="1:10" ht="12.75">
      <c r="A5" s="9" t="s">
        <v>0</v>
      </c>
      <c r="B5" s="10" t="s">
        <v>11</v>
      </c>
      <c r="C5" s="11" t="s">
        <v>7</v>
      </c>
      <c r="D5" s="12" t="s">
        <v>8</v>
      </c>
      <c r="E5" s="13" t="s">
        <v>9</v>
      </c>
      <c r="F5" s="14" t="s">
        <v>10</v>
      </c>
      <c r="G5" s="15" t="s">
        <v>12</v>
      </c>
      <c r="H5" s="16" t="s">
        <v>13</v>
      </c>
      <c r="I5" s="17" t="s">
        <v>14</v>
      </c>
      <c r="J5" s="11" t="s">
        <v>15</v>
      </c>
    </row>
    <row r="6" spans="1:10" ht="12.75">
      <c r="A6" s="18" t="s">
        <v>1</v>
      </c>
      <c r="B6" s="19"/>
      <c r="C6" s="20">
        <v>100</v>
      </c>
      <c r="D6" s="20">
        <v>200</v>
      </c>
      <c r="E6" s="20">
        <v>300</v>
      </c>
      <c r="F6" s="20">
        <f aca="true" t="shared" si="0" ref="F6:F11">SUM(C6:E6)</f>
        <v>600</v>
      </c>
      <c r="G6" s="20">
        <v>100</v>
      </c>
      <c r="H6" s="21">
        <v>6</v>
      </c>
      <c r="I6" s="22">
        <v>0.07</v>
      </c>
      <c r="J6" s="20">
        <f aca="true" t="shared" si="1" ref="J6:J11">PMT(I6,H6,F6-G6)</f>
        <v>-104.89789987916407</v>
      </c>
    </row>
    <row r="7" spans="1:10" ht="12.75">
      <c r="A7" s="23" t="s">
        <v>2</v>
      </c>
      <c r="B7" s="19"/>
      <c r="C7" s="20">
        <v>80</v>
      </c>
      <c r="D7" s="20">
        <v>210</v>
      </c>
      <c r="E7" s="20">
        <v>320</v>
      </c>
      <c r="F7" s="20">
        <f t="shared" si="0"/>
        <v>610</v>
      </c>
      <c r="G7" s="20">
        <v>120</v>
      </c>
      <c r="H7" s="21">
        <v>6</v>
      </c>
      <c r="I7" s="22">
        <v>0.06</v>
      </c>
      <c r="J7" s="20">
        <f t="shared" si="1"/>
        <v>-99.64768795269869</v>
      </c>
    </row>
    <row r="8" spans="1:10" ht="12.75">
      <c r="A8" s="24" t="s">
        <v>3</v>
      </c>
      <c r="B8" s="25">
        <v>10</v>
      </c>
      <c r="C8" s="20">
        <v>60</v>
      </c>
      <c r="D8" s="20">
        <v>270</v>
      </c>
      <c r="E8" s="20">
        <v>270</v>
      </c>
      <c r="F8" s="20">
        <f t="shared" si="0"/>
        <v>600</v>
      </c>
      <c r="G8" s="20">
        <v>120</v>
      </c>
      <c r="H8" s="21">
        <v>6</v>
      </c>
      <c r="I8" s="22">
        <v>0.12</v>
      </c>
      <c r="J8" s="20">
        <f t="shared" si="1"/>
        <v>-116.748344843822</v>
      </c>
    </row>
    <row r="9" spans="1:10" ht="12.75">
      <c r="A9" s="26" t="s">
        <v>4</v>
      </c>
      <c r="B9" s="19"/>
      <c r="C9" s="20">
        <v>150</v>
      </c>
      <c r="D9" s="20">
        <v>300</v>
      </c>
      <c r="E9" s="20">
        <v>460</v>
      </c>
      <c r="F9" s="20">
        <f t="shared" si="0"/>
        <v>910</v>
      </c>
      <c r="G9" s="20">
        <v>200</v>
      </c>
      <c r="H9" s="21">
        <v>6</v>
      </c>
      <c r="I9" s="22">
        <v>0.13</v>
      </c>
      <c r="J9" s="20">
        <f t="shared" si="1"/>
        <v>-177.60879475672508</v>
      </c>
    </row>
    <row r="10" spans="1:10" ht="12.75">
      <c r="A10" s="27" t="s">
        <v>5</v>
      </c>
      <c r="B10" s="19"/>
      <c r="C10" s="20">
        <v>160</v>
      </c>
      <c r="D10" s="20">
        <v>400</v>
      </c>
      <c r="E10" s="20">
        <v>450</v>
      </c>
      <c r="F10" s="20">
        <f t="shared" si="0"/>
        <v>1010</v>
      </c>
      <c r="G10" s="20">
        <v>250</v>
      </c>
      <c r="H10" s="21">
        <v>6</v>
      </c>
      <c r="I10" s="22">
        <v>0.05</v>
      </c>
      <c r="J10" s="20">
        <f t="shared" si="1"/>
        <v>-149.73327576374314</v>
      </c>
    </row>
    <row r="11" spans="1:10" ht="12.75">
      <c r="A11" s="28" t="s">
        <v>6</v>
      </c>
      <c r="B11" s="19"/>
      <c r="C11" s="20">
        <v>130</v>
      </c>
      <c r="D11" s="20">
        <v>350</v>
      </c>
      <c r="E11" s="20">
        <v>420</v>
      </c>
      <c r="F11" s="20">
        <f t="shared" si="0"/>
        <v>900</v>
      </c>
      <c r="G11" s="20">
        <v>200</v>
      </c>
      <c r="H11" s="21">
        <v>6</v>
      </c>
      <c r="I11" s="22">
        <v>0.1</v>
      </c>
      <c r="J11" s="20">
        <f t="shared" si="1"/>
        <v>-160.7251662538671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Radna5</cp:lastModifiedBy>
  <dcterms:created xsi:type="dcterms:W3CDTF">2002-03-20T20:10:44Z</dcterms:created>
  <dcterms:modified xsi:type="dcterms:W3CDTF">2002-03-21T08:26:38Z</dcterms:modified>
  <cp:category/>
  <cp:version/>
  <cp:contentType/>
  <cp:contentStatus/>
</cp:coreProperties>
</file>