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<sst xmlns="http://schemas.openxmlformats.org/spreadsheetml/2006/main" count="18" uniqueCount="18">
  <si>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Stojakovic</t>
  </si>
  <si>
    <t>Iverson</t>
  </si>
  <si>
    <t>Garnet</t>
  </si>
  <si>
    <t>Bryant</t>
  </si>
  <si>
    <t>O'Neal</t>
  </si>
  <si>
    <t>Kidd</t>
  </si>
  <si>
    <t>Payton</t>
  </si>
  <si>
    <t>igraci</t>
  </si>
  <si>
    <t>poeni</t>
  </si>
  <si>
    <t>asistencija</t>
  </si>
  <si>
    <t>skok u napadu</t>
  </si>
  <si>
    <t>skok u odbrani</t>
  </si>
  <si>
    <t>minutaza</t>
  </si>
  <si>
    <t>ocjena za all star po poenima</t>
  </si>
  <si>
    <t>ukupan ucinak igraca</t>
  </si>
  <si>
    <t>ukupan projsjek svih igraca</t>
  </si>
  <si>
    <t>maksimalan ucinak nekog igraca</t>
  </si>
  <si>
    <t>UCINAK NBA IGRACA U SEZONI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</si>
</sst>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4" sqref="H4"/>
    </sheetView>
  </sheetViews>
  <sheetFormatPr defaultColWidth="9.140625" defaultRowHeight="12.75"/>
  <cols>
    <col min="1" max="1" width="5.421875" style="0" customWidth="1"/>
    <col min="4" max="4" width="9.421875" style="0" customWidth="1"/>
    <col min="5" max="7" width="12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5" t="s">
        <v>17</v>
      </c>
      <c r="B2" s="5"/>
      <c r="C2" s="5"/>
      <c r="D2" s="5"/>
      <c r="E2" s="5"/>
      <c r="F2" s="5"/>
      <c r="G2" s="5"/>
      <c r="H2" s="5"/>
    </row>
    <row r="3" spans="1:8" ht="38.25">
      <c r="A3" s="1"/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2" t="s">
        <v>13</v>
      </c>
    </row>
    <row r="4" spans="1:8" ht="12.75">
      <c r="A4" s="1">
        <v>1</v>
      </c>
      <c r="B4" s="1" t="s">
        <v>0</v>
      </c>
      <c r="C4" s="1">
        <v>347</v>
      </c>
      <c r="D4" s="1">
        <v>59</v>
      </c>
      <c r="E4" s="1">
        <v>69</v>
      </c>
      <c r="F4" s="1">
        <v>37</v>
      </c>
      <c r="G4" s="1">
        <v>866</v>
      </c>
      <c r="H4" s="1" t="str">
        <f>IF(C4&gt;300,"igra","ne igra")</f>
        <v>igra</v>
      </c>
    </row>
    <row r="5" spans="1:8" ht="12.75">
      <c r="A5" s="1">
        <v>2</v>
      </c>
      <c r="B5" s="1" t="s">
        <v>1</v>
      </c>
      <c r="C5" s="1">
        <v>465</v>
      </c>
      <c r="D5" s="1">
        <v>97</v>
      </c>
      <c r="E5" s="1">
        <v>48</v>
      </c>
      <c r="F5" s="1">
        <v>28</v>
      </c>
      <c r="G5" s="1">
        <v>976</v>
      </c>
      <c r="H5" s="1" t="str">
        <f aca="true" t="shared" si="0" ref="H5:H10">IF(C5&gt;300,"igra","ne igra")</f>
        <v>igra</v>
      </c>
    </row>
    <row r="6" spans="1:8" ht="12.75">
      <c r="A6" s="1">
        <v>3</v>
      </c>
      <c r="B6" s="1" t="s">
        <v>2</v>
      </c>
      <c r="C6" s="1">
        <v>264</v>
      </c>
      <c r="D6" s="1">
        <v>46</v>
      </c>
      <c r="E6" s="1">
        <v>97</v>
      </c>
      <c r="F6" s="1">
        <v>87</v>
      </c>
      <c r="G6" s="1">
        <v>657</v>
      </c>
      <c r="H6" s="1" t="str">
        <f t="shared" si="0"/>
        <v>ne igra</v>
      </c>
    </row>
    <row r="7" spans="1:8" ht="12.75">
      <c r="A7" s="1">
        <v>4</v>
      </c>
      <c r="B7" s="1" t="s">
        <v>3</v>
      </c>
      <c r="C7" s="1">
        <v>378</v>
      </c>
      <c r="D7" s="1">
        <v>57</v>
      </c>
      <c r="E7" s="1">
        <v>53</v>
      </c>
      <c r="F7" s="1">
        <v>49</v>
      </c>
      <c r="G7" s="1">
        <v>563</v>
      </c>
      <c r="H7" s="1" t="str">
        <f t="shared" si="0"/>
        <v>igra</v>
      </c>
    </row>
    <row r="8" spans="1:8" ht="12.75">
      <c r="A8" s="1">
        <v>5</v>
      </c>
      <c r="B8" s="1" t="s">
        <v>4</v>
      </c>
      <c r="C8" s="1">
        <v>295</v>
      </c>
      <c r="D8" s="1">
        <v>28</v>
      </c>
      <c r="E8" s="1">
        <v>89</v>
      </c>
      <c r="F8" s="1">
        <v>96</v>
      </c>
      <c r="G8" s="1">
        <v>865</v>
      </c>
      <c r="H8" s="1" t="str">
        <f t="shared" si="0"/>
        <v>ne igra</v>
      </c>
    </row>
    <row r="9" spans="1:8" ht="12.75">
      <c r="A9" s="1">
        <v>6</v>
      </c>
      <c r="B9" s="1" t="s">
        <v>5</v>
      </c>
      <c r="C9" s="1">
        <v>159</v>
      </c>
      <c r="D9" s="1">
        <v>64</v>
      </c>
      <c r="E9" s="1">
        <v>38</v>
      </c>
      <c r="F9" s="1">
        <v>36</v>
      </c>
      <c r="G9" s="1">
        <v>342</v>
      </c>
      <c r="H9" s="1" t="str">
        <f t="shared" si="0"/>
        <v>ne igra</v>
      </c>
    </row>
    <row r="10" spans="1:8" ht="12.75">
      <c r="A10" s="1">
        <v>7</v>
      </c>
      <c r="B10" s="1" t="s">
        <v>6</v>
      </c>
      <c r="C10" s="1">
        <v>132</v>
      </c>
      <c r="D10" s="1">
        <v>79</v>
      </c>
      <c r="E10" s="1">
        <v>43</v>
      </c>
      <c r="F10" s="1">
        <v>34</v>
      </c>
      <c r="G10" s="1">
        <v>245</v>
      </c>
      <c r="H10" s="1" t="str">
        <f t="shared" si="0"/>
        <v>ne igra</v>
      </c>
    </row>
    <row r="11" spans="1:8" ht="38.25">
      <c r="A11" s="1"/>
      <c r="B11" s="2" t="s">
        <v>14</v>
      </c>
      <c r="C11" s="1">
        <f>SUM(C4:C10)</f>
        <v>2040</v>
      </c>
      <c r="D11" s="1">
        <f>SUM(D4:D10)</f>
        <v>430</v>
      </c>
      <c r="E11" s="1">
        <f>SUM(E4:E10)</f>
        <v>437</v>
      </c>
      <c r="F11" s="1">
        <f>SUM(F4:F10)</f>
        <v>367</v>
      </c>
      <c r="G11" s="1">
        <f>SUM(G4:G10)</f>
        <v>4514</v>
      </c>
      <c r="H11" s="1"/>
    </row>
    <row r="12" spans="1:8" ht="51">
      <c r="A12" s="1"/>
      <c r="B12" s="3" t="s">
        <v>15</v>
      </c>
      <c r="C12" s="1">
        <f>AVERAGE(C4:C10)</f>
        <v>291.42857142857144</v>
      </c>
      <c r="D12" s="1">
        <f>AVERAGE(D4:D10)</f>
        <v>61.42857142857143</v>
      </c>
      <c r="E12" s="1">
        <f>AVERAGE(E4:E10)</f>
        <v>62.42857142857143</v>
      </c>
      <c r="F12" s="1">
        <f>AVERAGE(F4:F10)</f>
        <v>52.42857142857143</v>
      </c>
      <c r="G12" s="1">
        <f>AVERAGE(G4:G10)</f>
        <v>644.8571428571429</v>
      </c>
      <c r="H12" s="1"/>
    </row>
    <row r="13" spans="1:8" ht="51">
      <c r="A13" s="1"/>
      <c r="B13" s="3" t="s">
        <v>16</v>
      </c>
      <c r="C13" s="3">
        <f aca="true" t="shared" si="1" ref="C13:H13">MAX(C4:C10)</f>
        <v>465</v>
      </c>
      <c r="D13" s="3">
        <f t="shared" si="1"/>
        <v>97</v>
      </c>
      <c r="E13" s="3">
        <f t="shared" si="1"/>
        <v>97</v>
      </c>
      <c r="F13" s="3">
        <f t="shared" si="1"/>
        <v>96</v>
      </c>
      <c r="G13" s="3">
        <f t="shared" si="1"/>
        <v>976</v>
      </c>
      <c r="H13" s="3">
        <f t="shared" si="1"/>
        <v>0</v>
      </c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</dc:creator>
  <cp:keywords/>
  <dc:description/>
  <cp:lastModifiedBy>Radna5</cp:lastModifiedBy>
  <dcterms:created xsi:type="dcterms:W3CDTF">2002-03-26T22:32:31Z</dcterms:created>
  <dcterms:modified xsi:type="dcterms:W3CDTF">2002-03-27T14:04:37Z</dcterms:modified>
  <cp:category/>
  <cp:version/>
  <cp:contentType/>
  <cp:contentStatus/>
</cp:coreProperties>
</file>